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PLAN DE MEJORAMIENTO CONSOLIDAD" sheetId="1" r:id="rId1"/>
  </sheets>
  <definedNames>
    <definedName name="_xlnm.Print_Titles" localSheetId="0">'PLAN DE MEJORAMIENTO CONSOLIDAD'!$1:$12</definedName>
  </definedNames>
  <calcPr fullCalcOnLoad="1"/>
</workbook>
</file>

<file path=xl/sharedStrings.xml><?xml version="1.0" encoding="utf-8"?>
<sst xmlns="http://schemas.openxmlformats.org/spreadsheetml/2006/main" count="127" uniqueCount="101">
  <si>
    <t>A*</t>
  </si>
  <si>
    <t>VERIFICACIÓN DE ACCIONES (OCI)
(19)</t>
  </si>
  <si>
    <t>ESTADO DEL HALLAZGO
A – C -M
(20)</t>
  </si>
  <si>
    <t>AUDITORÍA ESPECIAL RECURSOS INFORMÁTICOS ADQUIRIDOS EN LA VIGENCIA 2011 Y FUNCIONALIDAD DE LOS SITEMAS DE INFORMACIÓN ZAFIRO Y RELCO</t>
  </si>
  <si>
    <t>2.1.8. UTILIZACIÓN DEL SISTEMA DE INFORMACIÓN DE RELATORIA - RELCO - HALLAZGO 2.1.8.1</t>
  </si>
  <si>
    <t>2.1.8.1.Hallazgo administrativo originado en la no estructuración ni incorporeación de la información base en software "RELCO", asi como la no puesta a disposición del aplicativo a los equipos auditores como herramienta para el ejercicio fiscalizador</t>
  </si>
  <si>
    <t>1. Alimentar el aplicativo RELCO con los fallos ejecutoriados proferidos durante las vigencias 2011 y 2012</t>
  </si>
  <si>
    <t>Número de fallos incluidos en RELCO, proferidos y ejecutoriados en las vigencias 2011 y 2012/ Número de fallos proferidos y debidamente ejecutoriados en las vigencias 2011 y 2012 X 100%</t>
  </si>
  <si>
    <t xml:space="preserve">Dirección de Responsabilidad Fiscal y Jurisdicciòn Coactiva y Subdirección del Proceso de Responsabilidad Fiscal </t>
  </si>
  <si>
    <t>NO.
(1)</t>
  </si>
  <si>
    <t>ORIGEN
(2)</t>
  </si>
  <si>
    <t>ANEXO 1</t>
  </si>
  <si>
    <t>PLAN DE MEJORAMIENTO (ACCIONES CORRECTIVAS,  PREVENTIVAS Y DE MEJORA)</t>
  </si>
  <si>
    <t>CAPITULO
(6)</t>
  </si>
  <si>
    <t>INFORME ORIGEN
 (5)</t>
  </si>
  <si>
    <t>NA</t>
  </si>
  <si>
    <t>A</t>
  </si>
  <si>
    <t>8.2</t>
  </si>
  <si>
    <t>Requerir a la alta dirección el incremento del talento humano competente y formular plan de contingencia para obtener por un tiempo determinado el apoyo de abogados y personal para secretaria</t>
  </si>
  <si>
    <t xml:space="preserve">Director, Subdirector y Gerentes </t>
  </si>
  <si>
    <t xml:space="preserve">Talento Humano </t>
  </si>
  <si>
    <t>Dirección de Responsabilidad Fiscal y Jurisdicciòn Coactiva y Subdirección del Proceso de Responsabilidad Fiscal</t>
  </si>
  <si>
    <t>Auditoría Fiscal</t>
  </si>
  <si>
    <t>Realizar mesas mensuales de trabajo a fin de sensibilizar a los abogados sobre el estricto cumplimiento de los términos procesales, al tiempo que se determine el nivel avance de las actividades  y el impulso dado a las mismas.</t>
  </si>
  <si>
    <t xml:space="preserve">Dirección de Responsabilidad Fiscal y Jurisdicción Coactiva y Subdirección del Proceso de Responsabilidad Fiscal </t>
  </si>
  <si>
    <t xml:space="preserve">Directora del Proceso de Responsabilidad Fiscal y Jurisdicción Coactiva, Dra. María Adalgisa Cáceres Rayo y Subdirectora del Proceso de Responsabilidad Fiscal, Dra. Alba Astrid Sarria Barragan. </t>
  </si>
  <si>
    <t>Físicos y Humanos</t>
  </si>
  <si>
    <t>Prescripción de un proceso de responsabilidad fiscal</t>
  </si>
  <si>
    <t xml:space="preserve">Un memorando dirigido a la Dirección de Talento Humano y Plan de Contingencia por tiempo determindo para la Secretaria Común de la Subdirección del Proceso de Responsabilidad Fiscal </t>
  </si>
  <si>
    <t>FECHA INICIAL</t>
  </si>
  <si>
    <t>FECHA FINAL</t>
  </si>
  <si>
    <t>2.10</t>
  </si>
  <si>
    <t>ANÁLISIS DE LA CAUSA (8)</t>
  </si>
  <si>
    <t>ACCIONES
(9)</t>
  </si>
  <si>
    <t>INDICADOR
(10)</t>
  </si>
  <si>
    <t>METAS CUANTIFICABLES (Para hallazgos y NC)
(11)</t>
  </si>
  <si>
    <t>ÁREAS Y RESPONSABLES DEL CUMPLIMIENTO
(12)</t>
  </si>
  <si>
    <t>RESPONSABLE  DE LA EJECUCIÓN
(13)</t>
  </si>
  <si>
    <t>RECURSOS
(14)</t>
  </si>
  <si>
    <t>CRONOGRAMA DE EJECUCIÓN
(15)</t>
  </si>
  <si>
    <t>GRADO DE AVANCE FÍSICO EJECUCIÓN DE LAS METAS (SEGUIMIENTO DEL PROCESO)
(17)</t>
  </si>
  <si>
    <t>SEGUIMIENTO DEL PROCESO
(18)</t>
  </si>
  <si>
    <r>
      <t xml:space="preserve">  RESPONSABLE DEL PROCESO:</t>
    </r>
    <r>
      <rPr>
        <sz val="9"/>
        <rFont val="Arial"/>
        <family val="2"/>
      </rPr>
      <t xml:space="preserve">  MARÍA ADALGISA CÁCERES RAYO</t>
    </r>
  </si>
  <si>
    <t>8.1</t>
  </si>
  <si>
    <t>Realizar jornadas periódicas de sensibilización en temas de aplicación de principios y valores y conocimiento de normas disciplinarias y penales.</t>
  </si>
  <si>
    <t xml:space="preserve">Director, Subdirectores y Gerentes </t>
  </si>
  <si>
    <t xml:space="preserve">  PROCESO:  RESPONSABILIDAD FISCAL Y JURISDICCIÓN COACTIVA </t>
  </si>
  <si>
    <t>Situaciones subjetivas del funcionario que le permitan incumplir los marcos legales y éticos</t>
  </si>
  <si>
    <t>DESCRIPCIÓN DEL HALLAZGO O NO CONFORMIDAD, RIESGO O NO CONFORMIDAD POTENCIAL U OPORTUNIDAD DE MEJORA (7)</t>
  </si>
  <si>
    <t>Situación que se presenta por la no estructuración ni incorporación de la información base softaware (RELCO), asi como la no puesta a disposición del apliactivo a las Direcciones Misionales</t>
  </si>
  <si>
    <t>Riesgo de que se produzca un indebido suministro de la información sobre el estado de los procesos de cobro coactivo.</t>
  </si>
  <si>
    <t>Incumplimiento del marco normativo legal y disciplinario y/o intereses particulares</t>
  </si>
  <si>
    <t>Número de jornadas periódicas de sensibilización en temas de aplicación de principios y valores y conocimiento de normas disciplinarias y penales realizadas</t>
  </si>
  <si>
    <t xml:space="preserve">Auditoría Externa de  Calidad </t>
  </si>
  <si>
    <t xml:space="preserve">Página 2 del informe de Auditoría Externa de  Calidad </t>
  </si>
  <si>
    <t xml:space="preserve">Dirección de Responsabilidad Fiscal y Jurisdicción Coactiva </t>
  </si>
  <si>
    <t>Dra. María Adalgisa Cáceres Rayo - Directora. Subdirectora del Proceso de Responsabilidad Fiscal - Hermelina del Carmen Angulo Angulo, Claudia Patricia Martínez Jaramillo, Subdirectora de Jurisdicción Coactiva; Marcela González Bonilla, Secretaría Común de la Dirección de Responsabilidad Fiscal y Jurisdicción Coactiva y Gloria Nelly Merchán Fino – Secretaria Común de la Subdirección del Proceso de Responsabilidad Fiscal.</t>
  </si>
  <si>
    <t xml:space="preserve">   “Los siguientes indicadores y metas respectivas del proceso de RESPONSABILIDAD FISCAL Y JURISDICCIÓN COACTIVA, presentan las siguientes deficiencias: • No se evidencia datos que permitan demostrar el resultado de 80%, para el indicador propuesto: Número de solicitudes de prórroga para devolverlo, hallazgos o indagaciones preliminares, auto de apertura, e imputación / Número de insumos de insumos en trámites. 
• El indicador número de jornadas periódicas de sensibilización, en temas de aplicación de principios y valores, y conocimientos de normas disciplinarias, y penales realizadas más un memorando dirigido a la dirección de talento humano. Presenta una meta del 100%. Dicha meta no es coherente con el indicador.
Lo anterior incumple con el numeral 8.2.3 de la norma ISO 9001 ver 2008 y la GP 1000.”
</t>
  </si>
  <si>
    <t xml:space="preserve">Falta de control en el diligenciamiento de la columna del resultado del indicador, falta de registros que evidecien el resultado del indicador. 
</t>
  </si>
  <si>
    <t>Número de acciones verificadas sobre la coherencia de la información reportada en el Plan de Mejoramiento junto con los registros respectivos*100%/total de acciones establecidas  en el plan de mejormaiento.</t>
  </si>
  <si>
    <t>FECHA DE CORTE PARA VERIFIACIÓN: 20 DE JUNIO DE 2015</t>
  </si>
  <si>
    <t>TIPO DE ACCIÓN 
(Correctiva o Preventiva o de Mejora)
(4)</t>
  </si>
  <si>
    <t>FECHA DEL HALLAZGO,NC, NCP, R, OM
(3)</t>
  </si>
  <si>
    <t>EQUIPO AUDITOR Y FECHA DE VERIFICACIÓN
(21)</t>
  </si>
  <si>
    <t>PREVENTIVA</t>
  </si>
  <si>
    <t>Matriz Plan de Riesgos para el Proceso de Responsabilidad Fiscal y Jurisdicción Coactiva, la cual fue aprobada en Comité Directivo del 18 de noviembre de 2014</t>
  </si>
  <si>
    <t>Dirección de Responsabilidad Fiscal y Jurisdicción Coactiva, Subdirección del Proceso de Responsabilidad Fiscal y Subdirección de Jurisdicciòn Coactiva</t>
  </si>
  <si>
    <t>Se presenta Alta carga laboral en relación con el talento humano asignado y rotación constante del talento humano</t>
  </si>
  <si>
    <t>No lograr determinar y establecer la responsabilidad fiscal (Corrupción)</t>
  </si>
  <si>
    <t xml:space="preserve">CORRECTIVA </t>
  </si>
  <si>
    <t>actas de mesas de trabajo realizadas / 12 actas de mesas de trabajo programadas</t>
  </si>
  <si>
    <t>Dirección de Responsabilidad Fiscal y Jurisdicción Coactiva y Subdirección del Proceso de Responsabilidad Fiscal</t>
  </si>
  <si>
    <t>Riesgo de que se produzcan decisiones ajustadas a indebido interes particular (Corrupción)</t>
  </si>
  <si>
    <t>Verificar que los reportes y el análisis realizado a las acciones del anexo 1 - Plan de Mejoramiento sean coherentes con la meta y el indicador plenateado, asegurando la conservación de los registros que evidencian la información relacionada.</t>
  </si>
  <si>
    <t xml:space="preserve"> </t>
  </si>
  <si>
    <r>
      <rPr>
        <b/>
        <sz val="10"/>
        <rFont val="Arial"/>
        <family val="2"/>
      </rPr>
      <t>SEGUIMIENTO A 20 DE MARZO DE 2015:</t>
    </r>
    <r>
      <rPr>
        <sz val="10"/>
        <rFont val="Arial"/>
        <family val="2"/>
      </rPr>
      <t xml:space="preserve"> La Subdirección del Proceso de Responsabilidad Fiscal informa que: Teniendo en cuanta el último seguimiento realizado por la oficina de Control Interno, al cumplimiento del Plan de Mejoramiento comunicado a esta dependencia mediante radicado 3-2014-24492 del 26 de diciembre de 2014, se observa que para dicha acción la Oficina de Control Interno, verifió su cumplimiento a cabalidad y sugirió el cierre de la misma. Por lo tanto, la dirección solicitó a la Oficina de Control Interno el cierre de la misma, mediante memorando 3-2015-01987 del 02-02-2015</t>
    </r>
    <r>
      <rPr>
        <sz val="8"/>
        <rFont val="Arial"/>
        <family val="2"/>
      </rPr>
      <t xml:space="preserve">.  </t>
    </r>
    <r>
      <rPr>
        <sz val="10"/>
        <rFont val="Arial"/>
        <family val="2"/>
      </rPr>
      <t>La Subdirección del Proceso de Responsabilidad Fiscal informa que: Teniendo en cuenta el último seguimiento realizado por la oficina de control interno, al cumplimiento del plan d emejoramiento comunicado a esta dependencia mediante radicado 3-2014-24492 del 26 de diciembre de 2014, se observa que para dicha acción  la Oficina de Control Interno, verificó su cumplimiento a cabalidad y sugirió el cierre d ela misma. Por lo tanto se solicita el cierre de la misma.</t>
    </r>
  </si>
  <si>
    <r>
      <rPr>
        <b/>
        <sz val="10"/>
        <rFont val="Arial"/>
        <family val="2"/>
      </rPr>
      <t xml:space="preserve">SEGUIMIENTO A 20 DE MARZO DE 2015:  </t>
    </r>
    <r>
      <rPr>
        <sz val="10"/>
        <rFont val="Arial"/>
        <family val="2"/>
      </rPr>
      <t>La Subdirección del Proceso de Responsabilidad Fiscal, informa que teniendo en cuenta el informe de Control Interno, en el cual verifica el cumplimiento al Plan de Mejoramiento, mediante memorando 3-2014-24492 del 26 de diciembre de 2014, se solicitá a través de la Oficina de Control Interno, el cierre de la misma ante la Auditoria Fiscal.</t>
    </r>
    <r>
      <rPr>
        <b/>
        <sz val="10"/>
        <rFont val="Arial"/>
        <family val="2"/>
      </rPr>
      <t>SEGUIMIENTO A 19 DE JUNIO DE 2015:</t>
    </r>
    <r>
      <rPr>
        <sz val="10"/>
        <rFont val="Arial"/>
        <family val="2"/>
      </rPr>
      <t xml:space="preserve"> Esta subdirección considera cumplida la acción. segun memorando 3-2014-24492.</t>
    </r>
  </si>
  <si>
    <t>,</t>
  </si>
  <si>
    <t>JUAN CARLOS CIFUENTES SALAZAR  FLOR  ANGELICA ESPINOSA SANCHEZ</t>
  </si>
  <si>
    <r>
      <rPr>
        <b/>
        <sz val="9"/>
        <rFont val="Arial"/>
        <family val="2"/>
      </rPr>
      <t>SEGUIMIENTO A 20 DE MARZO DE 2015:</t>
    </r>
    <r>
      <rPr>
        <sz val="9"/>
        <rFont val="Arial"/>
        <family val="2"/>
      </rPr>
      <t xml:space="preserve"> Mediante memorandos del 03 de febrero de 2015, la Subdirección del Proceso de Responsabilidad Fiscal, solicita a esta Dirección y expone motivos, en relación con la necesidad de talento humano, dicha solicitud fue enviada a la Dirección de Talento Humano mediante memorando 3-2015-02682. Con memorando No. 3-2015-04163 del 26 de febrero de 2015, la Subdirección de Jurisdicción Coactiva solita a esta Dirección un profesional Abogado, dicho profesional fue remitido a esa Subdirección mediante memorando 3-2015-04491 del 2 de marzo de 2015, cumpliendo con el requerimiento. Asi mismo, la Subdirección de Jurisdicción Coactiva hace solicitud de un Profesional Abogado a la Dirección de Talento Humano mediante memorando 3-2015-03575 del  18 de febrero de 2015. La Subdirección de Jurisdicción Coactiva este riesgo ya lo encuentra mitigado desde el 2 de marzo de 2015, cuando por parte de la Dirección de Responsabilidad Fiscal y Jurisdicción Coactiva le fue asignada la profesional MARÍA ANGELICA SERRANO VARGAS en reemplazo del Dr. Michel Andrés Salamanca Ramírez. Situación que ha venido redundando en los resultados de gestión positivos de la dependencia.  La Subdirección del Porceso de Responsabilidad Fiscal de conformidad a la solicitud elevada a la Dirección de Talento Humano registra la llegada de cinco (5) abogados y una (1) gerente, pese a ello, la carencia de personal subsiste en esta Subdirección, por lo que está establecido en la Resolución 043 de 2013 y el Acuerdo 519 de 2012. Se instará a  la Dirección de Talento la necesidad de personal. </t>
    </r>
    <r>
      <rPr>
        <b/>
        <sz val="9"/>
        <rFont val="Arial"/>
        <family val="2"/>
      </rPr>
      <t xml:space="preserve">SEGUIMIENTO A 19 DE JUNIO DE 2015: </t>
    </r>
    <r>
      <rPr>
        <sz val="9"/>
        <rFont val="Arial"/>
        <family val="2"/>
      </rPr>
      <t>La Subdirección de Jurisdicción Coactiva, durante el trimestre de seguimiento, encuentra que dicho riesgo desde el trimestre anterior, ya se encuentra mitigado, y además, desde el mes de abril de 2015, cuenta con cinco (5) abogados, lo cual permitió que la carga procesal y laboral en el trámite de los procesos de cobro coactivo fuera equitativa y adecuada, situación que está permitiendo que los profesionales puedan disponer de mayor y mejor tiempo para el estudio de estrategias para el cobro, las cuales pueden reflejarse en el recaudo, en la medida de las posibilidades legales y procesales para cada proceso en concreto lo permitan.  La Subdirección del Proceso de Responsabilidad Fiscal de acuerdo a este riesgo,  ha venido trabajando en el tema para que sea mitigado paulatinamente. Es por eso, que esta dependencia ha solictido de manera respetuosa a talento humano mayor personal en el área, para evitar cualquier dilación en los Procesos de Responsabilidad Fiscal. Actualmente  se cuenta con  7 contratistas que apoyan los procesos  de Resposanbilidad Fiscal para evitar el fenómeno jurídico de la Prescripción, y 29 profesionales que sustancian e impulsan cada uno de los Procesos a su cargo, con una carga laboral de 45 procesos en promedio, y en cuanto al personal de secretaria, hay 7  funcionarios incluido el secretario común, se aumento el número de personal en secretaria, tal como se solicitó a Talento Humano. Situacion que ha venido redundando en los resultados de Gestión positivos de la dependencia.</t>
    </r>
  </si>
  <si>
    <r>
      <t xml:space="preserve">VERIFICACION A JUNIO DE 2015:                                                                                 
</t>
    </r>
    <r>
      <rPr>
        <sz val="9"/>
        <rFont val="Arial"/>
        <family val="2"/>
      </rPr>
      <t>Por considerarse cumplida la acción, se reitera la solicitud de cierre a la Auditoría Fiscal, y se está a la espera de una  respuesta por parte de éste ente de control.</t>
    </r>
  </si>
  <si>
    <r>
      <t xml:space="preserve">
</t>
    </r>
    <r>
      <rPr>
        <b/>
        <sz val="9"/>
        <rFont val="Arial"/>
        <family val="2"/>
      </rPr>
      <t xml:space="preserve">
VERIFICACION A JUNIO DE 2015 </t>
    </r>
    <r>
      <rPr>
        <sz val="9"/>
        <rFont val="Arial"/>
        <family val="2"/>
      </rPr>
      <t xml:space="preserve">                                                                                
Por considerarse cumplida la acción, se reitera la solicitud de cierre a la Auditoría Fiscal, y se está a la espera de una  respuesta por parte de éste ente de control.</t>
    </r>
  </si>
  <si>
    <r>
      <rPr>
        <b/>
        <sz val="9"/>
        <rFont val="Arial"/>
        <family val="2"/>
      </rPr>
      <t xml:space="preserve">SEGUIMIENTO A 20 DE MARZO DE 2015: </t>
    </r>
    <r>
      <rPr>
        <sz val="9"/>
        <rFont val="Arial"/>
        <family val="2"/>
      </rPr>
      <t xml:space="preserve">Mediante memorandos del 03 de febrero de 2015, la Subdirección del Proceso de Responsabilidad Fiscal, solicita a esta Dirección y expone motivos, en relación con la necesidad de talento humano, dicha solicitud fue enviada a la Dirección de Talento Humano mediante memorando 3-2015-02682. Con memorando No. 3-2015-04163 del 26 de febrero de 2015, la Subdirección de Jurisdicción Coactiva solita a esta Dirección un profesional Abogado, dicho profesional fue remitido a esa Subdirección mediante memorando 3-2015-04491 del 2 de marzo de 2015, cumpliendo con el requerimiento. Asi mismo, la Subdirección de Jurisdicción Coactiva hace solicitud de un Profesional Abogado a la Dirección de Talento Humano mediante memorando 3-2015-03575 del  18 de febrero de 2015. La Subdirección del Proceso de Responsabilidad Fiscal cuenta con untotal de 34 personas, dividido en 24 Profesionales, 6 contratistas, 4 personas en secretaría común. En el mes de enero se envió a Talento Humano oficio soliciatndo el personal requqerido en la dependencia. Se está a  la espera de completar el número de funcionarios que deben laborar acorde con la Resolución reglamentaria 043 y el Acuerdo 519 de 2012, en aras de majorar la Gestión de este Despacho, y Descongestionar el trabajo acumulado. </t>
    </r>
    <r>
      <rPr>
        <b/>
        <sz val="9"/>
        <rFont val="Arial"/>
        <family val="2"/>
      </rPr>
      <t>SEGUIMIENTO A 19 DE JUNIO DE 2015</t>
    </r>
    <r>
      <rPr>
        <sz val="9"/>
        <rFont val="Arial"/>
        <family val="2"/>
      </rPr>
      <t>: En el corte de Junio, la Subdireccion del proceso de Responsabilidad cuenta con el personal total de 40 personas, dividido en 29  Profesionales, 7 contratistas, y 7 funcionarios en secretaria común. De acuerdo al trimestre anterior, lla Dirección de Talento Humano  ha enviado el personal idóneo, para mitigar el riesgo de la corrupción, no obstante se sigue a la espera de completar el número de funcionarios que deben laborar acorde con la Resolución reglamentaria 03 y el Acuerdo 519 de 2012, en aras de mejorar la Gestión de este Despacho, y descongestionar el trabajo acumulado.</t>
    </r>
  </si>
  <si>
    <r>
      <rPr>
        <b/>
        <sz val="9"/>
        <rFont val="Arial"/>
        <family val="2"/>
      </rPr>
      <t xml:space="preserve">VERIFICACION A JUNIO DE 2015:  </t>
    </r>
    <r>
      <rPr>
        <sz val="9"/>
        <rFont val="Arial"/>
        <family val="2"/>
      </rPr>
      <t xml:space="preserve"> se Se verificó el Acta  No. 2 del 20 de mayo de 2015, expedida por la Subdirección del proceso de Responsabilidad Fiscal en  la cual se dejó constancia  que a la fecha  de esa reunión la Subdirección cuenta con 40 funcionarios y se requieren 77 según lo dispuesto en la resolución 003 de 213 y el acuerdo 519 de 2012  
Se solicita que provean mas abogados para el cumplimiento de la gestion de la Dirección de responsabilidad Fiscal y Jurisdicción Coactiva. 
</t>
    </r>
  </si>
  <si>
    <r>
      <t xml:space="preserve">                                                                                                                                                                                                                                                                                                                  SEGUIMIENTO A 20 DE MARZO DE 2015: </t>
    </r>
    <r>
      <rPr>
        <sz val="9"/>
        <rFont val="Arial"/>
        <family val="2"/>
      </rPr>
      <t xml:space="preserve">La Subdirección de Jurisdicción Coactiva informa que ha continuado con las jornadas se sensibilización a través de las  reuniones de trabajo que realiza con su equipo de colaboradores, que para el trimestre de reporte se refleja en el Acta No. 1 del 10 de marzo de 2015. Igualmente, permanentemente hace enfasis en el cuidado y correcto uso que se debe tener en el manejo de la información, esto en virtud y aplicación de los principios y valores institucionales. Subdirección del Proceso de Responsabilidad Fiscal informa que: en este trimestre ha realizado jornadas se sensibilización a los funcionarios de esa dependencia, mediante la cual se especifica la importancia del manejo adecuado y correcto uso de la información que se suministra, en aras de garantizar efectivamente la aplicación de los principios y valores, de conformidad con la Constitución, la ley y el reglamento interno de la Contraloría de Bogotá.  </t>
    </r>
    <r>
      <rPr>
        <b/>
        <sz val="9"/>
        <rFont val="Arial"/>
        <family val="2"/>
      </rPr>
      <t xml:space="preserve">SEGUIMIENTO A 19 DE JUNIO DE 2015: </t>
    </r>
    <r>
      <rPr>
        <sz val="9"/>
        <rFont val="Arial"/>
        <family val="2"/>
      </rPr>
      <t xml:space="preserve">La Subdirección de Jurisdicción Coactiva, durante el trimestre de seguimiento, realizó 1 jornada de sensibilización en temas de aplicación de principios y valores y conocimiento de normas disciplinarias y penales, e hizo enfasis que en aplicación de los mismos se debía tener un correcto actuar en el suministro de la información sobre el estado de los procesos. De las referidas sensibilizaciones se dejó registro en el Acta de Reunión de Trabajo No. 3 del 23 de abril de 2015, la cual se ubica en la carpeta 170200-03-29 "ACTAS DE REUNIÓN DE TRABAJO" de la Tabla de Retención Documental de la Subdirección - Archivo Documental - vigencia 2015.  La Subdirección del Proceso de Responsabilidad Fiscal, en este trimestre, ha realizado jornadas de sensibilización a los funcionarios de esta dependencia, mediante la cual se especifica la importancia del manejo adecuado y correcto uso de la información que se suministra,  en aras de dar cumplimiento a la Constitución y las Leyes 610 de 2000 y 1474 de 2011. </t>
    </r>
  </si>
  <si>
    <r>
      <rPr>
        <b/>
        <sz val="9"/>
        <rFont val="Arial"/>
        <family val="2"/>
      </rPr>
      <t xml:space="preserve">VERIFICACIÓN A JUNIO DE 2015: </t>
    </r>
    <r>
      <rPr>
        <sz val="9"/>
        <rFont val="Arial"/>
        <family val="2"/>
      </rPr>
      <t xml:space="preserve">Se verificó el Acta de reunión de trabajo No. 3 del 23 de abril de 2015, expedida por la Subdirección de Jurisdicción Coactiva, en  la cual se manifiesta que se ha cumplido con el plan de Acción 2015, se han sensibilizado  a los funcionarios de esta dependencia para dar cumplimiento a la Constitución y las Leyes. El riesgo continua abierto para seguimiento </t>
    </r>
  </si>
  <si>
    <r>
      <rPr>
        <b/>
        <sz val="8"/>
        <rFont val="Arial"/>
        <family val="2"/>
      </rPr>
      <t>SEGUIMIENTO A 20 DE MARZO DE 2015:</t>
    </r>
    <r>
      <rPr>
        <sz val="8"/>
        <rFont val="Arial"/>
        <family val="2"/>
      </rPr>
      <t xml:space="preserve"> La Dirección de Responsabilidad Fiscal y Jurisdicción Coactiva junto cons us Subdirecciones inmediatamente culminó la Auditoría Externa de Calidad, procedió a la aplicación en su integridad del procedimiento "PLAN DE MEJORAMIENTO - ACCIONES CORRECTIVAS, PREVENTIVAS Y DE MEJORA", especificamente en lo relacionado con la "Formulación y Seguimiento de Acciones" y en consecuencia el "INSTRUCTIVO 1 " de dicho procedimiento, para lo cual recibió de la Subdirección de Jurisdicción Coactiva el memorando 3-2015-03371 del 17 de febrero de 2015, dirigido a la Dirección de Responsabilidad Fiscal y Jurisdicción Coactiva, con el fin de contribuir a la lluvia de ideas realizada en la reunión de Equipo de Gestores del Proceso de Responsabilidad Fiscal y Jurisdicción Coactiva, convocada por  esta Dirección con el fin de analizar las causas de la no conformidad menor dejada por el ente certificador y posteriormente, teniendo en cunata dichas causas, formular la acción correctiva con su meta y que ésta fuera coherente con el indicador que se plantearía, y así mismo, que se dejarán los registros que soportan lo planteado en la propuesta de acción correctiva y el análisis de las causas. En dicha reunión de equipo de Gestores del Proceso igualmente se recibieron los aportes d ela Subdirección del Proceso de Responsabilidad Fiscal, para posteriormente concluir y detemrinar la presente acción a formular, como consta en el acta de equipo de gestores. Posteriormente,  se aplica el procedimiento para el seguimiento de las acciones que ya vienen en el Anexo 1 -Plan de Mejormaiento, con corte a 20 de marzo de 2015, en el que se evidenciará en el memorando de remisión del seguimiento toda la trazabilidad del seguimiento a cada una de las acciones en las que tiene participación la Subdirección de Jurisdicción Coactiva, la Subdirección del Proceso de Responsabilidad Fiscal y la Dirección, para lo cual el seguimiento se plasma en las columnas "RESULTADO DEL INDICADOR (16), GRADO DE AVANCE FISICO EJECUCIÓN DE LAS METAS (SEGUIMIENTO DEL PROCESO) (17)" Y  "SEGUIMIENTO DEL PROCESO (18)", según correponda. Reporte que se remite con los soportes de cumplimiento de cada una de las acciones y una explicación breve del diligenciamiento de cada una de las columnas requeridas para el seguimiento, con el fin de que el equipo de Gestores del Proceso de Responsabilidad Fiscal y Jurisdicción Coactiva tenga el insumo necesario para la revisión y  consolidación del seguimiento al cumplimiento de cada una de las acciones consignadas en el Anexo 1 - Plan de Mejoramiento. </t>
    </r>
    <r>
      <rPr>
        <b/>
        <sz val="8"/>
        <rFont val="Arial"/>
        <family val="2"/>
      </rPr>
      <t>SEGUIMIENTO A 19 DE JUNIO DE 2015:</t>
    </r>
    <r>
      <rPr>
        <sz val="8"/>
        <rFont val="Arial"/>
        <family val="2"/>
      </rPr>
      <t xml:space="preserve"> La Subdirección de Jurisdicción Coactiva, durante el trimestre de seguimiento y especificamente para realizar dicho seguimiento y consignarlo en el presente anexo, aplicó el procedimiento para el seguimiento de las acciones que ya vienen en el Anexo 1 -Plan de Mejormaiento, con corte a 19 de junio de 2015, el cual se evidenciará en el memorando de remisión del seguimiento a la Dirección de Responsabilidad Fiscal y Jurisdicción Coactiva, toda la trazabilidad del mismo en relación con cada una de las acciones en las que tiene participación esta Subdirección de Jurisdicción Coactiva, para lo cual, dicho seguimiento se plasma en las columnas "RESULTADO DEL INDICADOR (16), GRADO DE AVANCE FISICO EJECUCIÓN DE LAS METAS (SEGUIMIENTO DEL PROCESO) (17)" Y  "SEGUIMIENTO DEL PROCESO (18)", según correponda, el cual se remite con los soportes de cumplimiento de cada una de las acciones y una explicación breve del diligenciamiento de cada una de las columnas requeridas para el seguimiento, con el fin de que el equipo de Gestores del Proceso de Responsabilidad Fiscal y Jurisdicción Coactiva tenga el insumo necesario para la revisión y consolidación del seguimiento del segundo trimestre frente al cumplimiento de cada una de las acciones consignadas en el Anexo 1 - Plan de Mejoramiento. La Subdirección del Proceso de Responsabilidad Fiscal indica que durante este trimestre se aplico el procedimiento contenido en el anexo 1  Plan de Mejoramiento, con corte a 19 de junio de 2015, donde se evidencia , la trazabilidad  en relación con cada una de las acciones en las que tiene participación esta Subdirección , para lo cual, dicho seguimiento se plasma en las columnas "RESULTADO DEL INDICADOR , GRADO DE AVANCE FISICO EJECUCIÓN DE LAS METAS (SEGUIMIENTO DEL PROCESO)" Y  "SEGUIMIENTO DEL PROCESO",  informacion que se remite junto con los soportes de cada una de las acciones.</t>
    </r>
  </si>
  <si>
    <r>
      <t xml:space="preserve">VERIFICACION A JUNIO DE  2015:                                          
</t>
    </r>
    <r>
      <rPr>
        <sz val="7"/>
        <rFont val="Arial"/>
        <family val="2"/>
      </rPr>
      <t xml:space="preserve">Se verificó el Memorando de  junio 23 de 2015, remitido por la subdirección de responsabilidad Fiscala y dirigido a la Dirección de Responsabilidad Fiscal y Jurisdicción Coactiva,con el cual se remite el plan de Mejoramiento correspondiente  al periodo del 21 de marzo al 19 de junio del presente año. El riesgo continua abierto para seguimiento </t>
    </r>
  </si>
  <si>
    <r>
      <rPr>
        <b/>
        <sz val="9"/>
        <rFont val="Arial"/>
        <family val="2"/>
      </rPr>
      <t xml:space="preserve">VERIFICACION A JUNIO DE 2015:              </t>
    </r>
    <r>
      <rPr>
        <sz val="9"/>
        <rFont val="Arial"/>
        <family val="2"/>
      </rPr>
      <t xml:space="preserve">            Se verificó el Acta  No. 002 del 20 de mayo de 2015, expedida por la Subdirección de Responsabilidad Fiscal, en  la cual se manifiesta que se ha cumplido con el plan de Acción 2015 y se ha disminuido la carga laboral ya que se ha recibido el apoyo de abogados para el trámite transparente de los procesos. El riesgo continua abierto para seguimiento.</t>
    </r>
  </si>
  <si>
    <t>Código del formato: PEC -02-001</t>
  </si>
  <si>
    <t xml:space="preserve"> Código documento: PEC-02
</t>
  </si>
  <si>
    <t>Versión: 1.0</t>
  </si>
  <si>
    <r>
      <rPr>
        <b/>
        <sz val="9"/>
        <rFont val="Arial"/>
        <family val="2"/>
      </rPr>
      <t>Verificaciòn OCI:</t>
    </r>
    <r>
      <rPr>
        <sz val="9"/>
        <rFont val="Arial"/>
        <family val="2"/>
      </rPr>
      <t xml:space="preserve"> Juan Carlos Cifuentes S.</t>
    </r>
  </si>
  <si>
    <r>
      <t>Actualizado por:</t>
    </r>
    <r>
      <rPr>
        <sz val="9"/>
        <rFont val="Arial"/>
        <family val="2"/>
      </rPr>
      <t xml:space="preserve"> MARCELA IRENE GONZALEZ - Dirección de Responsabilidad Fiscal y Jurisdicción Coactiva  </t>
    </r>
    <r>
      <rPr>
        <b/>
        <sz val="9"/>
        <rFont val="Arial"/>
        <family val="2"/>
      </rPr>
      <t xml:space="preserve">                                                 Fecha: 19/06/2015                                                                             RESPONSABLE DEL PROCESO: MARÍA ADALGISA CÁCERES RAYO</t>
    </r>
  </si>
  <si>
    <r>
      <rPr>
        <b/>
        <sz val="9"/>
        <rFont val="Arial"/>
        <family val="2"/>
      </rPr>
      <t xml:space="preserve">2.10.1.11 </t>
    </r>
    <r>
      <rPr>
        <sz val="9"/>
        <rFont val="Arial"/>
        <family val="2"/>
      </rPr>
      <t>Ocurrencia del fenómeno de la prescripción en un proceso de responsabilidad fiscal</t>
    </r>
  </si>
  <si>
    <t>Página: 1 de 3</t>
  </si>
  <si>
    <t>JUAN CARLOS CIFUENTES SALAZAR
FLOR ANGELICA ESPINOSA SANCHEZ
Julio 3 de 2015</t>
  </si>
  <si>
    <t>JUAN CARLOS CIFUENTES SALAZAR                                                                       FLOR ANGELICA ESPINOSA SANCHEZ
julio 3 de 2015.</t>
  </si>
  <si>
    <t>JUAN CARLOS CIFUENTES SALAZAR FLOR ANGELICA ESPINOSA SANCHEZ
Julio 3 de 2015</t>
  </si>
  <si>
    <t xml:space="preserve">  JUAN CARLOS CIFUENTES SALAZAR  FLOR ANGELICA ESPINOSA SANCHEZ     
julio 3 de 2015</t>
  </si>
  <si>
    <t xml:space="preserve">  JUAN CARLOS CIFUENTES SALAZAR  FLOR ANGELICA ESPINOSA SANCHEZ     
Julio 3 de 2015</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</si>
</sst>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C0A]dddd\,\ dd&quot; de &quot;mmmm&quot; de &quot;yyyy"/>
    <numFmt numFmtId="201" formatCode="[$-240A]dddd\,\ dd&quot; de &quot;mmmm&quot; de &quot;yyyy"/>
    <numFmt numFmtId="202" formatCode="dd/mm/yyyy;@"/>
    <numFmt numFmtId="203" formatCode="d/mm/yyyy;@"/>
    <numFmt numFmtId="204" formatCode="dd/mm/yy;@"/>
    <numFmt numFmtId="205" formatCode="d/m/yy;@"/>
  </numFmts>
  <fonts count="45">
    <font>
      <sz val="10"/>
      <name val="Arial"/>
      <family val="0"/>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1"/>
      <color indexed="56"/>
      <name val="Calibri"/>
      <family val="2"/>
    </font>
    <font>
      <sz val="9"/>
      <name val="Arial"/>
      <family val="2"/>
    </font>
    <font>
      <sz val="9"/>
      <color indexed="61"/>
      <name val="Arial"/>
      <family val="2"/>
    </font>
    <font>
      <b/>
      <sz val="9"/>
      <name val="Arial"/>
      <family val="2"/>
    </font>
    <font>
      <b/>
      <sz val="8"/>
      <name val="Arial"/>
      <family val="2"/>
    </font>
    <font>
      <b/>
      <sz val="7"/>
      <name val="Arial"/>
      <family val="2"/>
    </font>
    <font>
      <sz val="8"/>
      <name val="Arial"/>
      <family val="2"/>
    </font>
    <font>
      <sz val="7"/>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b/>
      <sz val="8"/>
      <color indexed="8"/>
      <name val="Arial"/>
      <family val="2"/>
    </font>
    <font>
      <b/>
      <sz val="11"/>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b/>
      <sz val="8"/>
      <color theme="1" tint="0.04998999834060669"/>
      <name val="Arial"/>
      <family val="2"/>
    </font>
    <font>
      <sz val="9"/>
      <color theme="1" tint="0.04998999834060669"/>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6"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medium"/>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4" fillId="19" borderId="1" applyNumberFormat="0" applyAlignment="0" applyProtection="0"/>
    <xf numFmtId="0" fontId="35" fillId="20" borderId="2" applyNumberFormat="0" applyAlignment="0" applyProtection="0"/>
    <xf numFmtId="0" fontId="36" fillId="0" borderId="3" applyNumberFormat="0" applyFill="0" applyAlignment="0" applyProtection="0"/>
    <xf numFmtId="0" fontId="4" fillId="0" borderId="4" applyNumberFormat="0" applyFill="0" applyAlignment="0" applyProtection="0"/>
    <xf numFmtId="0" fontId="5" fillId="0" borderId="0" applyNumberFormat="0" applyFill="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15"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7" fillId="26"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1" fillId="27"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28" borderId="0" applyNumberFormat="0" applyBorder="0" applyAlignment="0" applyProtection="0"/>
    <xf numFmtId="0" fontId="0" fillId="29" borderId="5" applyNumberFormat="0" applyFont="0" applyAlignment="0" applyProtection="0"/>
    <xf numFmtId="9" fontId="0" fillId="0" borderId="0" applyFont="0" applyFill="0" applyBorder="0" applyAlignment="0" applyProtection="0"/>
    <xf numFmtId="0" fontId="39" fillId="19"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26" fillId="0" borderId="7" applyNumberFormat="0" applyFill="0" applyAlignment="0" applyProtection="0"/>
    <xf numFmtId="0" fontId="5" fillId="0" borderId="8" applyNumberFormat="0" applyFill="0" applyAlignment="0" applyProtection="0"/>
    <xf numFmtId="0" fontId="42" fillId="0" borderId="9" applyNumberFormat="0" applyFill="0" applyAlignment="0" applyProtection="0"/>
  </cellStyleXfs>
  <cellXfs count="67">
    <xf numFmtId="0" fontId="0" fillId="0" borderId="0" xfId="0" applyAlignment="1">
      <alignment/>
    </xf>
    <xf numFmtId="0" fontId="6" fillId="0" borderId="0" xfId="0" applyFont="1" applyFill="1" applyAlignment="1">
      <alignment/>
    </xf>
    <xf numFmtId="0" fontId="6" fillId="30" borderId="0" xfId="0" applyFont="1" applyFill="1" applyAlignment="1">
      <alignment/>
    </xf>
    <xf numFmtId="0" fontId="6" fillId="0" borderId="0" xfId="0" applyFont="1" applyFill="1" applyAlignment="1">
      <alignment horizontal="center"/>
    </xf>
    <xf numFmtId="0" fontId="8" fillId="0" borderId="0" xfId="0" applyFont="1" applyFill="1" applyAlignment="1">
      <alignment horizontal="center" textRotation="90"/>
    </xf>
    <xf numFmtId="0" fontId="7" fillId="30" borderId="0" xfId="0" applyFont="1" applyFill="1" applyAlignment="1">
      <alignment/>
    </xf>
    <xf numFmtId="0" fontId="6" fillId="0" borderId="0" xfId="0" applyFont="1" applyFill="1" applyBorder="1" applyAlignment="1">
      <alignment/>
    </xf>
    <xf numFmtId="0" fontId="6" fillId="0" borderId="10"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textRotation="90" wrapText="1"/>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6" fillId="0" borderId="11" xfId="0" applyNumberFormat="1" applyFont="1" applyFill="1" applyBorder="1" applyAlignment="1">
      <alignment horizontal="center" vertical="center" wrapText="1"/>
    </xf>
    <xf numFmtId="14" fontId="8" fillId="0" borderId="11" xfId="0" applyNumberFormat="1" applyFont="1" applyFill="1" applyBorder="1" applyAlignment="1">
      <alignment horizontal="center" vertical="center" textRotation="90" wrapText="1"/>
    </xf>
    <xf numFmtId="0" fontId="6" fillId="0" borderId="11" xfId="0" applyFont="1" applyFill="1" applyBorder="1" applyAlignment="1">
      <alignment horizontal="justify" vertical="center" wrapText="1"/>
    </xf>
    <xf numFmtId="0" fontId="6" fillId="0" borderId="11" xfId="0"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0" fontId="6" fillId="0" borderId="10" xfId="0" applyFont="1" applyFill="1" applyBorder="1" applyAlignment="1">
      <alignment horizontal="center" vertical="center" textRotation="90" wrapText="1"/>
    </xf>
    <xf numFmtId="14" fontId="8" fillId="0" borderId="10" xfId="0" applyNumberFormat="1" applyFont="1" applyFill="1" applyBorder="1" applyAlignment="1">
      <alignment horizontal="center" vertical="center" textRotation="90" wrapText="1"/>
    </xf>
    <xf numFmtId="14" fontId="6" fillId="0" borderId="10" xfId="0" applyNumberFormat="1" applyFont="1" applyFill="1" applyBorder="1" applyAlignment="1">
      <alignment horizontal="justify" vertical="center" wrapText="1"/>
    </xf>
    <xf numFmtId="0" fontId="11" fillId="0" borderId="10" xfId="0" applyFont="1" applyFill="1" applyBorder="1" applyAlignment="1" applyProtection="1">
      <alignment horizontal="justify" vertical="center" wrapText="1"/>
      <protection locked="0"/>
    </xf>
    <xf numFmtId="0" fontId="6" fillId="0" borderId="12" xfId="0" applyFont="1" applyFill="1" applyBorder="1" applyAlignment="1">
      <alignment horizontal="center" vertical="center" textRotation="90" wrapText="1"/>
    </xf>
    <xf numFmtId="0" fontId="6" fillId="0" borderId="0" xfId="0" applyFont="1" applyFill="1" applyBorder="1" applyAlignment="1">
      <alignment/>
    </xf>
    <xf numFmtId="205" fontId="6" fillId="0" borderId="10" xfId="0" applyNumberFormat="1" applyFont="1" applyFill="1" applyBorder="1" applyAlignment="1">
      <alignment horizontal="center" vertical="center" wrapText="1"/>
    </xf>
    <xf numFmtId="0" fontId="0" fillId="0" borderId="10" xfId="0" applyFont="1" applyFill="1" applyBorder="1" applyAlignment="1">
      <alignment horizontal="justify" vertical="center" wrapText="1"/>
    </xf>
    <xf numFmtId="14"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horizontal="justify" vertical="top" wrapText="1"/>
    </xf>
    <xf numFmtId="0" fontId="10" fillId="0" borderId="10" xfId="0" applyNumberFormat="1" applyFont="1" applyFill="1" applyBorder="1" applyAlignment="1">
      <alignment horizontal="justify" vertical="center" wrapText="1"/>
    </xf>
    <xf numFmtId="0" fontId="11" fillId="0" borderId="12" xfId="0" applyFont="1" applyFill="1" applyBorder="1" applyAlignment="1">
      <alignment horizontal="center" vertical="center" textRotation="90" wrapText="1"/>
    </xf>
    <xf numFmtId="0" fontId="9"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31" borderId="0" xfId="0" applyFont="1" applyFill="1" applyBorder="1" applyAlignment="1">
      <alignment horizontal="left"/>
    </xf>
    <xf numFmtId="0" fontId="8" fillId="31" borderId="0" xfId="0" applyFont="1" applyFill="1" applyBorder="1" applyAlignment="1">
      <alignment horizontal="left" textRotation="90"/>
    </xf>
    <xf numFmtId="0" fontId="6" fillId="31" borderId="0" xfId="0" applyFont="1" applyFill="1" applyBorder="1" applyAlignment="1">
      <alignment horizontal="left"/>
    </xf>
    <xf numFmtId="0" fontId="6" fillId="31" borderId="0" xfId="0" applyFont="1" applyFill="1" applyBorder="1" applyAlignment="1">
      <alignment/>
    </xf>
    <xf numFmtId="0" fontId="6" fillId="31" borderId="0" xfId="0" applyFont="1" applyFill="1" applyBorder="1" applyAlignment="1">
      <alignment horizontal="center"/>
    </xf>
    <xf numFmtId="0" fontId="7" fillId="31" borderId="0" xfId="0" applyFont="1" applyFill="1" applyBorder="1" applyAlignment="1">
      <alignment/>
    </xf>
    <xf numFmtId="0" fontId="8" fillId="31" borderId="0" xfId="0" applyFont="1" applyFill="1" applyBorder="1" applyAlignment="1">
      <alignment/>
    </xf>
    <xf numFmtId="0" fontId="6" fillId="31" borderId="13" xfId="0" applyFont="1" applyFill="1" applyBorder="1" applyAlignment="1">
      <alignment/>
    </xf>
    <xf numFmtId="0" fontId="6" fillId="31" borderId="13" xfId="0" applyFont="1" applyFill="1" applyBorder="1" applyAlignment="1">
      <alignment horizontal="center"/>
    </xf>
    <xf numFmtId="0" fontId="43" fillId="32" borderId="14" xfId="0" applyFont="1" applyFill="1" applyBorder="1" applyAlignment="1">
      <alignment horizontal="center" vertical="center" wrapText="1"/>
    </xf>
    <xf numFmtId="0" fontId="43" fillId="32" borderId="15" xfId="0" applyFont="1" applyFill="1" applyBorder="1" applyAlignment="1">
      <alignment horizontal="center" vertical="center" wrapText="1"/>
    </xf>
    <xf numFmtId="0" fontId="43" fillId="32" borderId="16" xfId="0" applyFont="1" applyFill="1" applyBorder="1" applyAlignment="1">
      <alignment horizontal="center" vertical="center" wrapText="1"/>
    </xf>
    <xf numFmtId="0" fontId="43" fillId="32" borderId="17" xfId="0" applyFont="1" applyFill="1" applyBorder="1" applyAlignment="1">
      <alignment/>
    </xf>
    <xf numFmtId="0" fontId="43" fillId="32" borderId="14" xfId="0" applyFont="1" applyFill="1" applyBorder="1" applyAlignment="1">
      <alignment horizontal="center" vertical="center" textRotation="90" wrapText="1"/>
    </xf>
    <xf numFmtId="0" fontId="43" fillId="32" borderId="17" xfId="0" applyFont="1" applyFill="1" applyBorder="1" applyAlignment="1">
      <alignment horizontal="center" vertical="center" wrapText="1"/>
    </xf>
    <xf numFmtId="0" fontId="6" fillId="0" borderId="0" xfId="0" applyFont="1" applyFill="1" applyBorder="1" applyAlignment="1">
      <alignment horizontal="center"/>
    </xf>
    <xf numFmtId="0" fontId="8" fillId="0" borderId="0" xfId="0" applyFont="1" applyFill="1" applyBorder="1" applyAlignment="1">
      <alignment horizontal="left" vertical="center"/>
    </xf>
    <xf numFmtId="0" fontId="6" fillId="0" borderId="0" xfId="0" applyFont="1" applyFill="1" applyBorder="1" applyAlignment="1">
      <alignment horizontal="left"/>
    </xf>
    <xf numFmtId="0" fontId="8" fillId="31" borderId="0" xfId="0" applyFont="1" applyFill="1" applyBorder="1" applyAlignment="1">
      <alignment horizontal="center"/>
    </xf>
    <xf numFmtId="0" fontId="43" fillId="32" borderId="10" xfId="0" applyFont="1" applyFill="1" applyBorder="1" applyAlignment="1">
      <alignment horizontal="center" vertical="center" wrapText="1"/>
    </xf>
    <xf numFmtId="0" fontId="43" fillId="32" borderId="10" xfId="0" applyFont="1" applyFill="1" applyBorder="1" applyAlignment="1">
      <alignment/>
    </xf>
    <xf numFmtId="0" fontId="29" fillId="31" borderId="0" xfId="0" applyFont="1" applyFill="1" applyBorder="1" applyAlignment="1">
      <alignment horizontal="center"/>
    </xf>
    <xf numFmtId="0" fontId="8" fillId="31" borderId="0" xfId="0" applyFont="1" applyFill="1" applyBorder="1" applyAlignment="1">
      <alignment horizontal="right"/>
    </xf>
    <xf numFmtId="0" fontId="6" fillId="31" borderId="0" xfId="0" applyFont="1" applyFill="1" applyBorder="1" applyAlignment="1">
      <alignment/>
    </xf>
    <xf numFmtId="0" fontId="6" fillId="31" borderId="0" xfId="0" applyFont="1" applyFill="1" applyBorder="1" applyAlignment="1">
      <alignment vertical="center"/>
    </xf>
    <xf numFmtId="0" fontId="43" fillId="32" borderId="11" xfId="0" applyFont="1" applyFill="1" applyBorder="1" applyAlignment="1">
      <alignment horizontal="center" vertical="center" wrapText="1"/>
    </xf>
    <xf numFmtId="0" fontId="8" fillId="31" borderId="0" xfId="0" applyFont="1" applyFill="1" applyBorder="1" applyAlignment="1">
      <alignment horizontal="left" vertical="top" wrapText="1"/>
    </xf>
    <xf numFmtId="0" fontId="6" fillId="31" borderId="0" xfId="0" applyFont="1" applyFill="1" applyBorder="1" applyAlignment="1">
      <alignment horizontal="left"/>
    </xf>
    <xf numFmtId="0" fontId="6" fillId="0" borderId="0" xfId="0" applyFont="1" applyFill="1" applyBorder="1" applyAlignment="1">
      <alignment horizontal="center"/>
    </xf>
    <xf numFmtId="0" fontId="8" fillId="0" borderId="0" xfId="0" applyFont="1" applyFill="1" applyBorder="1" applyAlignment="1">
      <alignment horizontal="center" textRotation="90"/>
    </xf>
    <xf numFmtId="0" fontId="44" fillId="31" borderId="0" xfId="0" applyFont="1"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1"/>
  <sheetViews>
    <sheetView tabSelected="1" zoomScalePageLayoutView="0" workbookViewId="0" topLeftCell="L2">
      <pane ySplit="11" topLeftCell="A28" activePane="bottomLeft" state="frozen"/>
      <selection pane="topLeft" activeCell="G2" sqref="G2"/>
      <selection pane="bottomLeft" activeCell="V23" sqref="V23"/>
    </sheetView>
  </sheetViews>
  <sheetFormatPr defaultColWidth="11.421875" defaultRowHeight="54.75" customHeight="1"/>
  <cols>
    <col min="1" max="1" width="6.28125" style="3" customWidth="1"/>
    <col min="2" max="2" width="6.421875" style="3" customWidth="1"/>
    <col min="3" max="3" width="6.57421875" style="4" customWidth="1"/>
    <col min="4" max="4" width="11.28125" style="1" customWidth="1"/>
    <col min="5" max="5" width="10.00390625" style="1" customWidth="1"/>
    <col min="6" max="6" width="11.00390625" style="3" customWidth="1"/>
    <col min="7" max="7" width="16.421875" style="1" customWidth="1"/>
    <col min="8" max="8" width="15.7109375" style="1" customWidth="1"/>
    <col min="9" max="9" width="31.8515625" style="1" customWidth="1"/>
    <col min="10" max="10" width="22.28125" style="1" customWidth="1"/>
    <col min="11" max="11" width="9.28125" style="3" customWidth="1"/>
    <col min="12" max="12" width="18.00390625" style="1" customWidth="1"/>
    <col min="13" max="13" width="10.7109375" style="1" customWidth="1"/>
    <col min="14" max="14" width="13.00390625" style="1" customWidth="1"/>
    <col min="15" max="15" width="16.28125" style="1" customWidth="1"/>
    <col min="16" max="16" width="13.7109375" style="3" customWidth="1"/>
    <col min="17" max="17" width="7.28125" style="3" customWidth="1"/>
    <col min="18" max="18" width="14.421875" style="3" customWidth="1"/>
    <col min="19" max="19" width="87.140625" style="5" customWidth="1"/>
    <col min="20" max="20" width="27.421875" style="1" bestFit="1" customWidth="1"/>
    <col min="21" max="21" width="13.28125" style="1" customWidth="1"/>
    <col min="22" max="22" width="15.421875" style="3" customWidth="1"/>
    <col min="23" max="16384" width="11.421875" style="1" customWidth="1"/>
  </cols>
  <sheetData>
    <row r="1" spans="1:22" ht="37.5" customHeight="1">
      <c r="A1" s="35"/>
      <c r="B1" s="35"/>
      <c r="C1" s="35"/>
      <c r="D1" s="35"/>
      <c r="E1" s="35"/>
      <c r="F1" s="35"/>
      <c r="G1" s="35"/>
      <c r="H1" s="35"/>
      <c r="I1" s="35"/>
      <c r="J1" s="35"/>
      <c r="K1" s="35"/>
      <c r="L1" s="35"/>
      <c r="M1" s="35"/>
      <c r="N1" s="35"/>
      <c r="O1" s="35"/>
      <c r="P1" s="35"/>
      <c r="Q1" s="35"/>
      <c r="R1" s="35"/>
      <c r="S1" s="35"/>
      <c r="T1" s="35"/>
      <c r="U1" s="35"/>
      <c r="V1" s="35"/>
    </row>
    <row r="2" spans="1:22" ht="27" customHeight="1">
      <c r="A2" s="57" t="s">
        <v>11</v>
      </c>
      <c r="B2" s="54"/>
      <c r="C2" s="54"/>
      <c r="D2" s="54"/>
      <c r="E2" s="54"/>
      <c r="F2" s="54"/>
      <c r="G2" s="54"/>
      <c r="H2" s="54"/>
      <c r="I2" s="54"/>
      <c r="J2" s="54"/>
      <c r="K2" s="54"/>
      <c r="L2" s="54"/>
      <c r="M2" s="54"/>
      <c r="N2" s="54"/>
      <c r="O2" s="54"/>
      <c r="P2" s="54"/>
      <c r="Q2" s="54"/>
      <c r="R2" s="54"/>
      <c r="S2" s="54"/>
      <c r="T2" s="54"/>
      <c r="U2" s="54"/>
      <c r="V2" s="54"/>
    </row>
    <row r="3" spans="1:22" ht="19.5" customHeight="1">
      <c r="A3" s="57" t="s">
        <v>12</v>
      </c>
      <c r="B3" s="54"/>
      <c r="C3" s="54"/>
      <c r="D3" s="54"/>
      <c r="E3" s="54"/>
      <c r="F3" s="54"/>
      <c r="G3" s="54"/>
      <c r="H3" s="54"/>
      <c r="I3" s="54"/>
      <c r="J3" s="54"/>
      <c r="K3" s="54"/>
      <c r="L3" s="54"/>
      <c r="M3" s="54"/>
      <c r="N3" s="54"/>
      <c r="O3" s="54"/>
      <c r="P3" s="54"/>
      <c r="Q3" s="54"/>
      <c r="R3" s="54"/>
      <c r="S3" s="54"/>
      <c r="T3" s="54"/>
      <c r="U3" s="54"/>
      <c r="V3" s="54"/>
    </row>
    <row r="4" spans="1:22" ht="18" customHeight="1">
      <c r="A4" s="38"/>
      <c r="B4" s="36"/>
      <c r="C4" s="37"/>
      <c r="D4" s="38"/>
      <c r="E4" s="38"/>
      <c r="F4" s="38"/>
      <c r="G4" s="38"/>
      <c r="H4" s="38"/>
      <c r="I4" s="38"/>
      <c r="J4" s="39"/>
      <c r="K4" s="40"/>
      <c r="L4" s="39"/>
      <c r="M4" s="39"/>
      <c r="N4" s="39"/>
      <c r="O4" s="39"/>
      <c r="P4" s="40"/>
      <c r="Q4" s="40"/>
      <c r="R4" s="40"/>
      <c r="S4" s="41"/>
      <c r="T4" s="60" t="s">
        <v>89</v>
      </c>
      <c r="U4" s="60"/>
      <c r="V4" s="60"/>
    </row>
    <row r="5" spans="1:22" ht="18" customHeight="1">
      <c r="A5" s="38"/>
      <c r="B5" s="36"/>
      <c r="C5" s="37"/>
      <c r="D5" s="38"/>
      <c r="E5" s="38"/>
      <c r="F5" s="38"/>
      <c r="G5" s="38"/>
      <c r="H5" s="38"/>
      <c r="I5" s="38"/>
      <c r="J5" s="39"/>
      <c r="K5" s="40"/>
      <c r="L5" s="39"/>
      <c r="M5" s="39"/>
      <c r="N5" s="39"/>
      <c r="O5" s="39"/>
      <c r="P5" s="40"/>
      <c r="Q5" s="40"/>
      <c r="R5" s="40"/>
      <c r="S5" s="41"/>
      <c r="T5" s="60" t="s">
        <v>90</v>
      </c>
      <c r="U5" s="60"/>
      <c r="V5" s="60"/>
    </row>
    <row r="6" spans="1:22" ht="18" customHeight="1">
      <c r="A6" s="38"/>
      <c r="B6" s="36"/>
      <c r="C6" s="37"/>
      <c r="D6" s="38"/>
      <c r="E6" s="38"/>
      <c r="F6" s="38"/>
      <c r="G6" s="38"/>
      <c r="H6" s="38"/>
      <c r="I6" s="38"/>
      <c r="J6" s="39"/>
      <c r="K6" s="40"/>
      <c r="L6" s="39"/>
      <c r="M6" s="39"/>
      <c r="N6" s="39"/>
      <c r="O6" s="39"/>
      <c r="P6" s="40"/>
      <c r="Q6" s="40"/>
      <c r="R6" s="40"/>
      <c r="T6" s="60" t="s">
        <v>91</v>
      </c>
      <c r="U6" s="60"/>
      <c r="V6" s="60"/>
    </row>
    <row r="7" spans="1:20" ht="15.75" customHeight="1">
      <c r="A7" s="42" t="s">
        <v>46</v>
      </c>
      <c r="B7" s="42"/>
      <c r="C7" s="42"/>
      <c r="D7" s="42"/>
      <c r="E7" s="42"/>
      <c r="F7" s="42"/>
      <c r="G7" s="42"/>
      <c r="H7" s="36"/>
      <c r="I7" s="38"/>
      <c r="J7" s="39"/>
      <c r="K7" s="40"/>
      <c r="L7" s="39"/>
      <c r="M7" s="39"/>
      <c r="N7" s="39"/>
      <c r="O7" s="39"/>
      <c r="P7" s="40"/>
      <c r="Q7" s="40"/>
      <c r="R7" s="40"/>
      <c r="S7" s="41"/>
      <c r="T7" s="1" t="s">
        <v>95</v>
      </c>
    </row>
    <row r="8" spans="1:19" ht="12.75" customHeight="1">
      <c r="A8" s="42"/>
      <c r="B8" s="42"/>
      <c r="C8" s="42"/>
      <c r="D8" s="42"/>
      <c r="E8" s="42"/>
      <c r="F8" s="42"/>
      <c r="G8" s="42"/>
      <c r="H8" s="36"/>
      <c r="I8" s="38"/>
      <c r="J8" s="39"/>
      <c r="K8" s="40"/>
      <c r="L8" s="39"/>
      <c r="M8" s="39"/>
      <c r="N8" s="39"/>
      <c r="O8" s="39"/>
      <c r="P8" s="40"/>
      <c r="Q8" s="40"/>
      <c r="R8" s="40"/>
      <c r="S8" s="41"/>
    </row>
    <row r="9" spans="1:22" ht="15.75" customHeight="1">
      <c r="A9" s="62" t="s">
        <v>42</v>
      </c>
      <c r="B9" s="63"/>
      <c r="C9" s="63"/>
      <c r="D9" s="63"/>
      <c r="E9" s="63"/>
      <c r="F9" s="63"/>
      <c r="G9" s="63"/>
      <c r="H9" s="63"/>
      <c r="I9" s="63"/>
      <c r="J9" s="39"/>
      <c r="K9" s="40"/>
      <c r="L9" s="39"/>
      <c r="M9" s="39"/>
      <c r="N9" s="39"/>
      <c r="O9" s="39"/>
      <c r="P9" s="40"/>
      <c r="Q9" s="40"/>
      <c r="R9" s="40"/>
      <c r="S9" s="1"/>
      <c r="T9" s="66" t="s">
        <v>60</v>
      </c>
      <c r="U9" s="66"/>
      <c r="V9" s="66"/>
    </row>
    <row r="10" spans="1:22" ht="12" customHeight="1">
      <c r="A10" s="64"/>
      <c r="B10" s="64"/>
      <c r="C10" s="65"/>
      <c r="D10" s="26"/>
      <c r="E10" s="26"/>
      <c r="F10" s="64"/>
      <c r="G10" s="26"/>
      <c r="H10" s="26"/>
      <c r="I10" s="26"/>
      <c r="J10" s="39"/>
      <c r="K10" s="44"/>
      <c r="L10" s="43"/>
      <c r="M10" s="43"/>
      <c r="N10" s="43"/>
      <c r="O10" s="43"/>
      <c r="P10" s="44"/>
      <c r="Q10" s="44"/>
      <c r="R10" s="44"/>
      <c r="S10" s="58" t="s">
        <v>74</v>
      </c>
      <c r="T10" s="59"/>
      <c r="U10" s="59"/>
      <c r="V10" s="59"/>
    </row>
    <row r="11" spans="1:22" s="2" customFormat="1" ht="38.25" customHeight="1">
      <c r="A11" s="61" t="s">
        <v>9</v>
      </c>
      <c r="B11" s="50" t="s">
        <v>10</v>
      </c>
      <c r="C11" s="50" t="s">
        <v>62</v>
      </c>
      <c r="D11" s="50" t="s">
        <v>61</v>
      </c>
      <c r="E11" s="50" t="s">
        <v>14</v>
      </c>
      <c r="F11" s="50" t="s">
        <v>13</v>
      </c>
      <c r="G11" s="50" t="s">
        <v>48</v>
      </c>
      <c r="H11" s="50" t="s">
        <v>32</v>
      </c>
      <c r="I11" s="50" t="s">
        <v>33</v>
      </c>
      <c r="J11" s="50" t="s">
        <v>34</v>
      </c>
      <c r="K11" s="45" t="s">
        <v>35</v>
      </c>
      <c r="L11" s="45" t="s">
        <v>36</v>
      </c>
      <c r="M11" s="45" t="s">
        <v>37</v>
      </c>
      <c r="N11" s="45" t="s">
        <v>38</v>
      </c>
      <c r="O11" s="46" t="s">
        <v>39</v>
      </c>
      <c r="P11" s="47"/>
      <c r="Q11" s="45" t="s">
        <v>77</v>
      </c>
      <c r="R11" s="45" t="s">
        <v>40</v>
      </c>
      <c r="S11" s="55" t="s">
        <v>41</v>
      </c>
      <c r="T11" s="55" t="s">
        <v>1</v>
      </c>
      <c r="U11" s="55" t="s">
        <v>2</v>
      </c>
      <c r="V11" s="55" t="s">
        <v>63</v>
      </c>
    </row>
    <row r="12" spans="1:22" s="2" customFormat="1" ht="46.5" customHeight="1">
      <c r="A12" s="56"/>
      <c r="B12" s="48"/>
      <c r="C12" s="48"/>
      <c r="D12" s="48"/>
      <c r="E12" s="48"/>
      <c r="F12" s="48"/>
      <c r="G12" s="48"/>
      <c r="H12" s="48"/>
      <c r="I12" s="48"/>
      <c r="J12" s="48"/>
      <c r="K12" s="48"/>
      <c r="L12" s="48"/>
      <c r="M12" s="48"/>
      <c r="N12" s="48"/>
      <c r="O12" s="49" t="s">
        <v>29</v>
      </c>
      <c r="P12" s="49" t="s">
        <v>30</v>
      </c>
      <c r="Q12" s="48"/>
      <c r="R12" s="48"/>
      <c r="S12" s="55"/>
      <c r="T12" s="55"/>
      <c r="U12" s="55"/>
      <c r="V12" s="55"/>
    </row>
    <row r="13" spans="1:22" ht="264.75" customHeight="1">
      <c r="A13" s="7">
        <v>15</v>
      </c>
      <c r="B13" s="7" t="s">
        <v>43</v>
      </c>
      <c r="C13" s="8">
        <v>41961</v>
      </c>
      <c r="D13" s="8" t="s">
        <v>64</v>
      </c>
      <c r="E13" s="9" t="s">
        <v>65</v>
      </c>
      <c r="F13" s="10" t="s">
        <v>15</v>
      </c>
      <c r="G13" s="9" t="s">
        <v>50</v>
      </c>
      <c r="H13" s="9" t="s">
        <v>51</v>
      </c>
      <c r="I13" s="9" t="s">
        <v>44</v>
      </c>
      <c r="J13" s="9" t="s">
        <v>52</v>
      </c>
      <c r="K13" s="11" t="s">
        <v>15</v>
      </c>
      <c r="L13" s="9" t="s">
        <v>66</v>
      </c>
      <c r="M13" s="9" t="s">
        <v>45</v>
      </c>
      <c r="N13" s="10" t="s">
        <v>20</v>
      </c>
      <c r="O13" s="12">
        <v>42005</v>
      </c>
      <c r="P13" s="12">
        <v>42369</v>
      </c>
      <c r="Q13" s="10">
        <v>1</v>
      </c>
      <c r="R13" s="11" t="s">
        <v>15</v>
      </c>
      <c r="S13" s="13" t="s">
        <v>84</v>
      </c>
      <c r="T13" s="9" t="s">
        <v>85</v>
      </c>
      <c r="U13" s="14" t="s">
        <v>16</v>
      </c>
      <c r="V13" s="15" t="s">
        <v>97</v>
      </c>
    </row>
    <row r="14" spans="1:22" ht="409.5" customHeight="1">
      <c r="A14" s="7">
        <v>16</v>
      </c>
      <c r="B14" s="16" t="s">
        <v>17</v>
      </c>
      <c r="C14" s="17">
        <v>41961</v>
      </c>
      <c r="D14" s="17" t="s">
        <v>64</v>
      </c>
      <c r="E14" s="18" t="s">
        <v>65</v>
      </c>
      <c r="F14" s="19" t="s">
        <v>15</v>
      </c>
      <c r="G14" s="18" t="s">
        <v>68</v>
      </c>
      <c r="H14" s="18" t="s">
        <v>67</v>
      </c>
      <c r="I14" s="18" t="s">
        <v>18</v>
      </c>
      <c r="J14" s="18" t="s">
        <v>28</v>
      </c>
      <c r="K14" s="20" t="s">
        <v>15</v>
      </c>
      <c r="L14" s="18" t="s">
        <v>71</v>
      </c>
      <c r="M14" s="18" t="s">
        <v>19</v>
      </c>
      <c r="N14" s="19" t="s">
        <v>20</v>
      </c>
      <c r="O14" s="12">
        <v>42005</v>
      </c>
      <c r="P14" s="12">
        <v>0</v>
      </c>
      <c r="Q14" s="19">
        <v>2</v>
      </c>
      <c r="R14" s="20" t="s">
        <v>15</v>
      </c>
      <c r="S14" s="18" t="s">
        <v>82</v>
      </c>
      <c r="T14" s="18" t="s">
        <v>83</v>
      </c>
      <c r="U14" s="14" t="s">
        <v>16</v>
      </c>
      <c r="V14" s="21" t="s">
        <v>96</v>
      </c>
    </row>
    <row r="15" spans="1:22" ht="372.75" customHeight="1">
      <c r="A15" s="7">
        <v>17</v>
      </c>
      <c r="B15" s="16" t="s">
        <v>17</v>
      </c>
      <c r="C15" s="17">
        <v>41961</v>
      </c>
      <c r="D15" s="17" t="s">
        <v>64</v>
      </c>
      <c r="E15" s="18" t="s">
        <v>65</v>
      </c>
      <c r="F15" s="19" t="s">
        <v>15</v>
      </c>
      <c r="G15" s="9" t="s">
        <v>72</v>
      </c>
      <c r="H15" s="9" t="s">
        <v>47</v>
      </c>
      <c r="I15" s="9" t="s">
        <v>18</v>
      </c>
      <c r="J15" s="9" t="s">
        <v>28</v>
      </c>
      <c r="K15" s="11" t="s">
        <v>15</v>
      </c>
      <c r="L15" s="9" t="s">
        <v>21</v>
      </c>
      <c r="M15" s="9" t="s">
        <v>19</v>
      </c>
      <c r="N15" s="9" t="s">
        <v>20</v>
      </c>
      <c r="O15" s="12">
        <v>42005</v>
      </c>
      <c r="P15" s="12">
        <v>42369</v>
      </c>
      <c r="Q15" s="10">
        <v>2</v>
      </c>
      <c r="R15" s="11" t="s">
        <v>15</v>
      </c>
      <c r="S15" s="9" t="s">
        <v>79</v>
      </c>
      <c r="T15" s="9" t="s">
        <v>88</v>
      </c>
      <c r="U15" s="14" t="s">
        <v>16</v>
      </c>
      <c r="V15" s="21" t="s">
        <v>78</v>
      </c>
    </row>
    <row r="16" spans="1:22" s="26" customFormat="1" ht="409.5" customHeight="1">
      <c r="A16" s="7">
        <v>18</v>
      </c>
      <c r="B16" s="7">
        <v>6</v>
      </c>
      <c r="C16" s="22">
        <v>41353</v>
      </c>
      <c r="D16" s="17" t="s">
        <v>69</v>
      </c>
      <c r="E16" s="9" t="s">
        <v>3</v>
      </c>
      <c r="F16" s="10" t="s">
        <v>4</v>
      </c>
      <c r="G16" s="9" t="s">
        <v>5</v>
      </c>
      <c r="H16" s="9" t="s">
        <v>49</v>
      </c>
      <c r="I16" s="9" t="s">
        <v>6</v>
      </c>
      <c r="J16" s="9" t="s">
        <v>7</v>
      </c>
      <c r="K16" s="11">
        <v>1</v>
      </c>
      <c r="L16" s="9" t="s">
        <v>8</v>
      </c>
      <c r="M16" s="9" t="s">
        <v>19</v>
      </c>
      <c r="N16" s="9"/>
      <c r="O16" s="23">
        <v>41419</v>
      </c>
      <c r="P16" s="12">
        <v>41608</v>
      </c>
      <c r="Q16" s="10">
        <v>100</v>
      </c>
      <c r="R16" s="11">
        <v>1</v>
      </c>
      <c r="S16" s="24" t="s">
        <v>75</v>
      </c>
      <c r="T16" s="9" t="s">
        <v>81</v>
      </c>
      <c r="U16" s="14" t="s">
        <v>0</v>
      </c>
      <c r="V16" s="25" t="s">
        <v>98</v>
      </c>
    </row>
    <row r="17" spans="1:22" s="26" customFormat="1" ht="409.5" customHeight="1">
      <c r="A17" s="7">
        <v>19</v>
      </c>
      <c r="B17" s="7">
        <v>6</v>
      </c>
      <c r="C17" s="22">
        <v>41577</v>
      </c>
      <c r="D17" s="17" t="s">
        <v>69</v>
      </c>
      <c r="E17" s="9" t="s">
        <v>22</v>
      </c>
      <c r="F17" s="10" t="s">
        <v>31</v>
      </c>
      <c r="G17" s="9" t="s">
        <v>94</v>
      </c>
      <c r="H17" s="9" t="s">
        <v>27</v>
      </c>
      <c r="I17" s="9" t="s">
        <v>23</v>
      </c>
      <c r="J17" s="9" t="s">
        <v>70</v>
      </c>
      <c r="K17" s="11">
        <v>0.8</v>
      </c>
      <c r="L17" s="9" t="s">
        <v>24</v>
      </c>
      <c r="M17" s="9" t="s">
        <v>25</v>
      </c>
      <c r="N17" s="9" t="s">
        <v>26</v>
      </c>
      <c r="O17" s="27">
        <v>41608</v>
      </c>
      <c r="P17" s="27">
        <v>41973</v>
      </c>
      <c r="Q17" s="10">
        <f>12/12</f>
        <v>1</v>
      </c>
      <c r="R17" s="11">
        <v>1</v>
      </c>
      <c r="S17" s="28" t="s">
        <v>76</v>
      </c>
      <c r="T17" s="13" t="s">
        <v>80</v>
      </c>
      <c r="U17" s="14" t="s">
        <v>0</v>
      </c>
      <c r="V17" s="15" t="s">
        <v>99</v>
      </c>
    </row>
    <row r="18" spans="1:22" s="26" customFormat="1" ht="409.5" customHeight="1">
      <c r="A18" s="7">
        <v>21</v>
      </c>
      <c r="B18" s="10">
        <v>4</v>
      </c>
      <c r="C18" s="22">
        <v>42048</v>
      </c>
      <c r="D18" s="22" t="s">
        <v>69</v>
      </c>
      <c r="E18" s="12" t="s">
        <v>53</v>
      </c>
      <c r="F18" s="12" t="s">
        <v>54</v>
      </c>
      <c r="G18" s="29" t="s">
        <v>57</v>
      </c>
      <c r="H18" s="12" t="s">
        <v>58</v>
      </c>
      <c r="I18" s="12" t="s">
        <v>73</v>
      </c>
      <c r="J18" s="12" t="s">
        <v>59</v>
      </c>
      <c r="K18" s="11">
        <v>1</v>
      </c>
      <c r="L18" s="10" t="s">
        <v>55</v>
      </c>
      <c r="M18" s="30" t="s">
        <v>56</v>
      </c>
      <c r="N18" s="10" t="s">
        <v>20</v>
      </c>
      <c r="O18" s="12">
        <v>42055</v>
      </c>
      <c r="P18" s="12">
        <v>42236</v>
      </c>
      <c r="Q18" s="10">
        <v>50</v>
      </c>
      <c r="R18" s="11">
        <v>0.5</v>
      </c>
      <c r="S18" s="31" t="s">
        <v>86</v>
      </c>
      <c r="T18" s="32" t="s">
        <v>87</v>
      </c>
      <c r="U18" s="34" t="s">
        <v>16</v>
      </c>
      <c r="V18" s="33" t="s">
        <v>100</v>
      </c>
    </row>
    <row r="19" spans="1:23" ht="24" customHeight="1">
      <c r="A19" s="52" t="s">
        <v>93</v>
      </c>
      <c r="B19" s="52"/>
      <c r="C19" s="52"/>
      <c r="D19" s="52"/>
      <c r="E19" s="52"/>
      <c r="F19" s="52"/>
      <c r="G19" s="52"/>
      <c r="H19" s="52"/>
      <c r="I19" s="52"/>
      <c r="J19" s="52"/>
      <c r="K19" s="52"/>
      <c r="L19" s="52"/>
      <c r="M19" s="52"/>
      <c r="N19" s="52"/>
      <c r="O19" s="52"/>
      <c r="P19" s="52"/>
      <c r="Q19" s="52"/>
      <c r="R19" s="52"/>
      <c r="S19" s="52"/>
      <c r="T19" s="52"/>
      <c r="U19" s="52"/>
      <c r="V19" s="52"/>
      <c r="W19" s="6"/>
    </row>
    <row r="20" spans="1:22" ht="19.5" customHeight="1">
      <c r="A20" s="53" t="s">
        <v>92</v>
      </c>
      <c r="B20" s="53"/>
      <c r="C20" s="53"/>
      <c r="D20" s="53"/>
      <c r="E20" s="53"/>
      <c r="F20" s="53"/>
      <c r="G20" s="53"/>
      <c r="H20" s="53"/>
      <c r="I20" s="53"/>
      <c r="J20" s="53"/>
      <c r="K20" s="53"/>
      <c r="L20" s="53"/>
      <c r="M20" s="53"/>
      <c r="N20" s="53"/>
      <c r="O20" s="53"/>
      <c r="P20" s="53"/>
      <c r="Q20" s="53"/>
      <c r="R20" s="53"/>
      <c r="S20" s="53"/>
      <c r="T20" s="53"/>
      <c r="U20" s="53"/>
      <c r="V20" s="53"/>
    </row>
    <row r="21" spans="14:17" ht="21.75" customHeight="1">
      <c r="N21" s="51"/>
      <c r="O21" s="51"/>
      <c r="P21" s="51"/>
      <c r="Q21" s="51"/>
    </row>
  </sheetData>
  <sheetProtection/>
  <mergeCells count="30">
    <mergeCell ref="T9:V9"/>
    <mergeCell ref="A1:V1"/>
    <mergeCell ref="A2:V2"/>
    <mergeCell ref="A9:I9"/>
    <mergeCell ref="S10:V10"/>
    <mergeCell ref="A11:A12"/>
    <mergeCell ref="H11:H12"/>
    <mergeCell ref="I11:I12"/>
    <mergeCell ref="B11:B12"/>
    <mergeCell ref="C11:C12"/>
    <mergeCell ref="A3:V3"/>
    <mergeCell ref="L11:L12"/>
    <mergeCell ref="M11:M12"/>
    <mergeCell ref="N11:N12"/>
    <mergeCell ref="D11:D12"/>
    <mergeCell ref="E11:E12"/>
    <mergeCell ref="J11:J12"/>
    <mergeCell ref="K11:K12"/>
    <mergeCell ref="F11:F12"/>
    <mergeCell ref="G11:G12"/>
    <mergeCell ref="A19:V19"/>
    <mergeCell ref="A20:V20"/>
    <mergeCell ref="N21:Q21"/>
    <mergeCell ref="S11:S12"/>
    <mergeCell ref="T11:T12"/>
    <mergeCell ref="U11:U12"/>
    <mergeCell ref="V11:V12"/>
    <mergeCell ref="R11:R12"/>
    <mergeCell ref="O11:P11"/>
    <mergeCell ref="Q11:Q12"/>
  </mergeCells>
  <printOptions horizontalCentered="1"/>
  <pageMargins left="1.220472440944882" right="0.2362204724409449" top="0.35433070866141736" bottom="0.35433070866141736" header="0.31496062992125984" footer="0.31496062992125984"/>
  <pageSetup orientation="landscape" paperSize="5" scale="41" r:id="rId3"/>
  <headerFooter>
    <oddHeader>&amp;R
</oddHeader>
  </headerFooter>
  <legacyDrawing r:id="rId2"/>
  <oleObjects>
    <oleObject progId="Word.Picture.8" shapeId="130266604"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Contraloria de Bogota 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jtabares</dc:creator>
  <cp:keywords/>
  <dc:description/>
  <cp:lastModifiedBy>CARMEN ROSA MENDOZA</cp:lastModifiedBy>
  <cp:lastPrinted>2015-07-15T16:14:04Z</cp:lastPrinted>
  <dcterms:created xsi:type="dcterms:W3CDTF">2012-12-03T19:22:28Z</dcterms:created>
  <dcterms:modified xsi:type="dcterms:W3CDTF">2015-07-15T16:19:42Z</dcterms:modified>
  <cp:category/>
  <cp:version/>
  <cp:contentType/>
  <cp:contentStatus/>
</cp:coreProperties>
</file>